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<sst xmlns="http://schemas.openxmlformats.org/spreadsheetml/2006/main" count="110" uniqueCount="73">
  <si>
    <t xml:space="preserve">NOMBRE CONTRATISTA </t>
  </si>
  <si>
    <t>PAIS</t>
  </si>
  <si>
    <t>DEPARTAMENTO</t>
  </si>
  <si>
    <t xml:space="preserve"> CIUDAD DE NACIMIENTO</t>
  </si>
  <si>
    <t>FORMACION ACADEMICA</t>
  </si>
  <si>
    <t>EXPERIENCIA LABORAL Y PROFESIONAL</t>
  </si>
  <si>
    <t>OBJETO CONTRACTUAL</t>
  </si>
  <si>
    <t>DEPENDENCIA</t>
  </si>
  <si>
    <t>TELEFONO</t>
  </si>
  <si>
    <t>E/MAIL</t>
  </si>
  <si>
    <t>ASIGNACION SALARIAL</t>
  </si>
  <si>
    <t>VALOR TOTAL HONORARIOS</t>
  </si>
  <si>
    <t>FECHA INICIO CONTRATO</t>
  </si>
  <si>
    <t>FECHA TERMINACION CONTRATO</t>
  </si>
  <si>
    <t>MARIA TERESA RESTREPO ZULUAGA</t>
  </si>
  <si>
    <t>CALDAS</t>
  </si>
  <si>
    <t>MANIZALES</t>
  </si>
  <si>
    <t>CONTADOR PÚBLICO</t>
  </si>
  <si>
    <t>CITOSALUD
INFIMANIZALES
FONDO ROTATORIO VIVIENDA ILC</t>
  </si>
  <si>
    <t>EMPLEADO PUBLICO – GERENTE GRADO 16</t>
  </si>
  <si>
    <t>JUNTA DIRECTIVA</t>
  </si>
  <si>
    <t>(57) (6) 8930983 Ext. 5190 – 5070</t>
  </si>
  <si>
    <t>gerencia@fondorotatorioilc.com</t>
  </si>
  <si>
    <t>DECRETO 1028 del 06-06-2019</t>
  </si>
  <si>
    <t>MARISOL LLANOS ROMERO</t>
  </si>
  <si>
    <t>ADMINISTRADOR FINANCIERO</t>
  </si>
  <si>
    <t>INDUSTRIA LICORERA DE CALDAS
FONDELIC
FONDO ROTATORIO VIVIENDA ILC</t>
  </si>
  <si>
    <t>EMPLEADO PUBLICO – ASISTENTE ADMINISTRATIVO GRADO 17</t>
  </si>
  <si>
    <t>GERENCIA</t>
  </si>
  <si>
    <t>tesoreria@fondorotatorioilc.com</t>
  </si>
  <si>
    <t>ALEXANDER DE JESUS AGUIRRE ALZATE</t>
  </si>
  <si>
    <t>SALAMINA</t>
  </si>
  <si>
    <t xml:space="preserve">NOVUM S.A
PEOPLE CONTACT SAS
AGROMIL
</t>
  </si>
  <si>
    <t xml:space="preserve">Prestar sus servicios Profesionales de Contador. </t>
  </si>
  <si>
    <t>(57) 3128705532</t>
  </si>
  <si>
    <t>asesorcontable@fondorotatorioilc.com</t>
  </si>
  <si>
    <t xml:space="preserve">ALVARO ANDRES BUITRAGO CAYCEDO </t>
  </si>
  <si>
    <t>CUNDINAMARCA</t>
  </si>
  <si>
    <t>BOGOTA D.C.</t>
  </si>
  <si>
    <t>ABOGADO</t>
  </si>
  <si>
    <t>BANCO AGRARIO
DAVIVIENDA
COOCALPRO
CONSTRUCTORA MANIZALES
FONDO ROTATORIO VIVIENDA ILC</t>
  </si>
  <si>
    <t>Prestar asesoría jurídica, incluyendo los cobros jurídicos a que haya lugar.</t>
  </si>
  <si>
    <t xml:space="preserve">(57) 3003217754 </t>
  </si>
  <si>
    <t>asesorjuridico@fondorotatorioilc.com</t>
  </si>
  <si>
    <t xml:space="preserve">MARLENY LOPEZ MARIN </t>
  </si>
  <si>
    <t>TECNOLOGA EN DOCUMENTACION ARCHIVISTICA</t>
  </si>
  <si>
    <t>DOCENTE SENA
CONSULTORA GESTION DOCUMENTAL
RITA ARANGO
GDI CONSULTORES
FONDO ROTATORIO VIVIENDA ILC</t>
  </si>
  <si>
    <t>Organización del Archivo del Fondo Rotatorio, dando cumplimento a la Ley 594 de 2000, modificada por el Decreto 2609 de 2012</t>
  </si>
  <si>
    <t xml:space="preserve">(57) 3168207959 </t>
  </si>
  <si>
    <t>gestiondocumental@fondorotatorioilc.com</t>
  </si>
  <si>
    <t>MONICA YEPES GONZALEZ</t>
  </si>
  <si>
    <t>TECNICO EN DISEÑO GRAFICO</t>
  </si>
  <si>
    <t>FONDO ROTATORIO VIVIENDA ILC
CAPITAL GRAPHIC
EDITORES SA</t>
  </si>
  <si>
    <t>Prestar sus servicios profesionales de Diseñador Gráfico</t>
  </si>
  <si>
    <t xml:space="preserve">(57) 3177418704 </t>
  </si>
  <si>
    <t>paginaweb@fondorotatorioilc.com</t>
  </si>
  <si>
    <t>SANDRA MOGOLLON VALENCIA</t>
  </si>
  <si>
    <t>ADMINISTRADORA DE EMPRESAS</t>
  </si>
  <si>
    <t>BANCO CAJA SOCIAL
MILLAN Y ASOCIADOS
INSTITUTO GEOGRAFICO AGUSTIN CODAZZI IGAC</t>
  </si>
  <si>
    <t>Prestar sus servicios profesionales Perito -Avaluador</t>
  </si>
  <si>
    <t>(57) 3104084195</t>
  </si>
  <si>
    <t>avaluossmogollon@gmail.com</t>
  </si>
  <si>
    <t>DANIEL LONDOÑO ARIAS</t>
  </si>
  <si>
    <t>HOSPITAL SAN LORENZO - ALCALDIA DE RISARALDA</t>
  </si>
  <si>
    <t>(57) 3113014551</t>
  </si>
  <si>
    <t>controlinterno@fondorotatorioilc.com</t>
  </si>
  <si>
    <t>COLOMBIA</t>
  </si>
  <si>
    <t>Prestar sus servicios profesionales como Asesor de Control Interno</t>
  </si>
  <si>
    <t>FUENTE DE RECURSO</t>
  </si>
  <si>
    <t>Recursos propios</t>
  </si>
  <si>
    <t>TIPO DE CONTRATO</t>
  </si>
  <si>
    <t>Profesionales</t>
  </si>
  <si>
    <t>Apoyo a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</si>
</sst>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 &quot;* #,##0_-;&quot;-$ &quot;* #,##0_-;_-&quot;$ &quot;* \-_-;_-@_-"/>
    <numFmt numFmtId="165" formatCode="_-&quot;$ &quot;* #,##0.00_-;&quot;-$ &quot;* #,##0.00_-;_-&quot;$ &quot;* \-??_-;_-@_-"/>
  </numFmts>
  <fonts count="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0"/>
      <color indexed="9"/>
      <name val="Arial"/>
      <family val="2"/>
      <charset val="1"/>
    </font>
    <font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u/>
      <sz val="11"/>
      <color indexed="30"/>
      <name val="Arial"/>
      <family val="2"/>
      <charset val="1"/>
    </font>
    <font>
      <u/>
      <sz val="11"/>
      <color indexed="3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5" fontId="1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1" fillId="0" borderId="0" xfId="3" applyAlignment="1">
      <alignment wrapText="1"/>
    </xf>
    <xf numFmtId="0" fontId="1" fillId="0" borderId="0" xfId="3"/>
    <xf numFmtId="164" fontId="1" fillId="0" borderId="0" xfId="3" applyNumberFormat="1"/>
    <xf numFmtId="165" fontId="1" fillId="0" borderId="0" xfId="1" applyFont="1" applyFill="1" applyBorder="1" applyAlignment="1" applyProtection="1"/>
    <xf numFmtId="0" fontId="1" fillId="0" borderId="0" xfId="3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65" fontId="3" fillId="0" borderId="1" xfId="1" applyFont="1" applyFill="1" applyBorder="1" applyAlignment="1" applyProtection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14" fontId="3" fillId="0" borderId="1" xfId="3" applyNumberFormat="1" applyFont="1" applyBorder="1" applyAlignment="1">
      <alignment horizontal="center" vertical="center" wrapText="1"/>
    </xf>
    <xf numFmtId="165" fontId="1" fillId="0" borderId="0" xfId="1" applyFont="1" applyFill="1" applyBorder="1" applyAlignment="1" applyProtection="1">
      <alignment horizontal="center" vertical="center" wrapText="1"/>
    </xf>
    <xf numFmtId="0" fontId="1" fillId="0" borderId="0" xfId="3" applyAlignment="1">
      <alignment vertical="center" wrapText="1"/>
    </xf>
    <xf numFmtId="165" fontId="1" fillId="0" borderId="0" xfId="1" applyFont="1" applyFill="1" applyBorder="1" applyAlignment="1" applyProtection="1">
      <alignment vertical="center" wrapText="1"/>
    </xf>
    <xf numFmtId="0" fontId="3" fillId="3" borderId="1" xfId="3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1" fillId="3" borderId="0" xfId="3" applyFill="1" applyAlignment="1">
      <alignment horizontal="center" vertical="center" wrapText="1"/>
    </xf>
    <xf numFmtId="0" fontId="1" fillId="3" borderId="0" xfId="3" applyFill="1" applyAlignment="1">
      <alignment vertical="center" wrapText="1"/>
    </xf>
    <xf numFmtId="164" fontId="1" fillId="3" borderId="0" xfId="3" applyNumberFormat="1" applyFill="1" applyAlignment="1">
      <alignment vertical="center" wrapText="1"/>
    </xf>
    <xf numFmtId="0" fontId="1" fillId="3" borderId="0" xfId="3" applyFill="1" applyAlignment="1">
      <alignment wrapText="1"/>
    </xf>
    <xf numFmtId="0" fontId="1" fillId="3" borderId="0" xfId="3" applyFill="1"/>
    <xf numFmtId="164" fontId="1" fillId="3" borderId="0" xfId="3" applyNumberFormat="1" applyFill="1"/>
    <xf numFmtId="0" fontId="3" fillId="3" borderId="3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/>
    </xf>
    <xf numFmtId="165" fontId="3" fillId="0" borderId="4" xfId="1" applyFont="1" applyFill="1" applyBorder="1" applyAlignment="1" applyProtection="1">
      <alignment horizontal="center" vertical="center" wrapText="1"/>
    </xf>
    <xf numFmtId="0" fontId="1" fillId="0" borderId="2" xfId="3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2" fillId="2" borderId="0" xfId="3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165" fontId="2" fillId="2" borderId="0" xfId="1" applyFont="1" applyFill="1" applyBorder="1" applyAlignment="1" applyProtection="1">
      <alignment horizontal="center" vertical="center" wrapText="1"/>
    </xf>
    <xf numFmtId="165" fontId="2" fillId="2" borderId="5" xfId="1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>
      <alignment horizontal="center" wrapText="1"/>
    </xf>
    <xf numFmtId="164" fontId="2" fillId="2" borderId="0" xfId="3" applyNumberFormat="1" applyFont="1" applyFill="1" applyBorder="1" applyAlignment="1">
      <alignment horizontal="center" vertical="center" wrapText="1"/>
    </xf>
    <xf numFmtId="164" fontId="2" fillId="2" borderId="5" xfId="3" applyNumberFormat="1" applyFont="1" applyFill="1" applyBorder="1" applyAlignment="1">
      <alignment horizontal="center" vertical="center" wrapText="1"/>
    </xf>
    <xf numFmtId="1" fontId="2" fillId="2" borderId="0" xfId="3" applyNumberFormat="1" applyFont="1" applyFill="1" applyBorder="1" applyAlignment="1">
      <alignment horizontal="center" vertical="center" wrapText="1"/>
    </xf>
    <xf numFmtId="1" fontId="2" fillId="2" borderId="5" xfId="3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olinterno@fondorotatorioilc.com" TargetMode="External"/><Relationship Id="rId3" Type="http://schemas.openxmlformats.org/officeDocument/2006/relationships/hyperlink" Target="mailto:asesorcontable@fondorotatorioilc.com" TargetMode="External"/><Relationship Id="rId7" Type="http://schemas.openxmlformats.org/officeDocument/2006/relationships/hyperlink" Target="mailto:avaluossmogollon@gmail.com" TargetMode="External"/><Relationship Id="rId2" Type="http://schemas.openxmlformats.org/officeDocument/2006/relationships/hyperlink" Target="mailto:tesoreria@fondorotatorioilc.com" TargetMode="External"/><Relationship Id="rId1" Type="http://schemas.openxmlformats.org/officeDocument/2006/relationships/hyperlink" Target="mailto:gerencia@fondorotatorioilc.com" TargetMode="External"/><Relationship Id="rId6" Type="http://schemas.openxmlformats.org/officeDocument/2006/relationships/hyperlink" Target="mailto:paginaweb@fondorotatorioilc.com" TargetMode="External"/><Relationship Id="rId5" Type="http://schemas.openxmlformats.org/officeDocument/2006/relationships/hyperlink" Target="mailto:gestiondocumental@fondorotatorioilc.com" TargetMode="External"/><Relationship Id="rId4" Type="http://schemas.openxmlformats.org/officeDocument/2006/relationships/hyperlink" Target="mailto:asesorjuridico@fondorotatorioilc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G1" workbookViewId="0">
      <selection activeCell="L11" sqref="L11"/>
    </sheetView>
  </sheetViews>
  <sheetFormatPr baseColWidth="10" defaultColWidth="10.7109375" defaultRowHeight="15" x14ac:dyDescent="0.25"/>
  <cols>
    <col min="1" max="3" width="22.5703125" style="1" customWidth="1"/>
    <col min="4" max="4" width="38" style="2" customWidth="1"/>
    <col min="5" max="5" width="20.7109375" style="20" customWidth="1"/>
    <col min="6" max="6" width="32.85546875" style="3" customWidth="1"/>
    <col min="7" max="7" width="40.140625" style="1" customWidth="1"/>
    <col min="8" max="8" width="18.7109375" style="2" customWidth="1"/>
    <col min="9" max="9" width="47.7109375" style="2" customWidth="1"/>
    <col min="10" max="10" width="36.28515625" style="2" customWidth="1"/>
    <col min="11" max="11" width="18.42578125" style="4" customWidth="1"/>
    <col min="12" max="14" width="18.42578125" style="2" customWidth="1"/>
    <col min="15" max="15" width="20.28515625" style="2" customWidth="1"/>
    <col min="16" max="16" width="20.5703125" style="2" customWidth="1"/>
    <col min="17" max="16384" width="10.7109375" style="2"/>
  </cols>
  <sheetData>
    <row r="1" spans="1:16" x14ac:dyDescent="0.25">
      <c r="A1" s="30" t="s">
        <v>0</v>
      </c>
      <c r="B1" s="34" t="s">
        <v>2</v>
      </c>
      <c r="C1" s="34"/>
      <c r="D1" s="34"/>
      <c r="E1" s="30" t="s">
        <v>4</v>
      </c>
      <c r="F1" s="35" t="s">
        <v>5</v>
      </c>
      <c r="G1" s="30" t="s">
        <v>6</v>
      </c>
      <c r="H1" s="37" t="s">
        <v>7</v>
      </c>
      <c r="I1" s="30" t="s">
        <v>9</v>
      </c>
      <c r="J1" s="30" t="s">
        <v>8</v>
      </c>
      <c r="K1" s="30" t="s">
        <v>10</v>
      </c>
      <c r="L1" s="32" t="s">
        <v>11</v>
      </c>
      <c r="M1" s="32" t="s">
        <v>68</v>
      </c>
      <c r="N1" s="32" t="s">
        <v>70</v>
      </c>
      <c r="O1" s="30" t="s">
        <v>12</v>
      </c>
      <c r="P1" s="30" t="s">
        <v>13</v>
      </c>
    </row>
    <row r="2" spans="1:16" s="5" customFormat="1" x14ac:dyDescent="0.2">
      <c r="A2" s="31"/>
      <c r="B2" s="28" t="s">
        <v>1</v>
      </c>
      <c r="C2" s="28" t="s">
        <v>2</v>
      </c>
      <c r="D2" s="28" t="s">
        <v>3</v>
      </c>
      <c r="E2" s="31"/>
      <c r="F2" s="36"/>
      <c r="G2" s="31"/>
      <c r="H2" s="38"/>
      <c r="I2" s="31"/>
      <c r="J2" s="31"/>
      <c r="K2" s="31"/>
      <c r="L2" s="33"/>
      <c r="M2" s="33"/>
      <c r="N2" s="33"/>
      <c r="O2" s="31"/>
      <c r="P2" s="31"/>
    </row>
    <row r="3" spans="1:16" s="10" customFormat="1" ht="42.75" x14ac:dyDescent="0.2">
      <c r="A3" s="15" t="s">
        <v>14</v>
      </c>
      <c r="B3" s="15" t="s">
        <v>66</v>
      </c>
      <c r="C3" s="15" t="s">
        <v>15</v>
      </c>
      <c r="D3" s="15" t="s">
        <v>16</v>
      </c>
      <c r="E3" s="15" t="s">
        <v>17</v>
      </c>
      <c r="F3" s="16" t="s">
        <v>18</v>
      </c>
      <c r="G3" s="15" t="s">
        <v>19</v>
      </c>
      <c r="H3" s="6" t="s">
        <v>20</v>
      </c>
      <c r="I3" s="7" t="s">
        <v>22</v>
      </c>
      <c r="J3" s="6" t="s">
        <v>21</v>
      </c>
      <c r="K3" s="6" t="s">
        <v>23</v>
      </c>
      <c r="L3" s="8"/>
      <c r="M3" s="8"/>
      <c r="N3" s="8"/>
      <c r="O3" s="9"/>
      <c r="P3" s="9"/>
    </row>
    <row r="4" spans="1:16" s="10" customFormat="1" ht="38.25" x14ac:dyDescent="0.2">
      <c r="A4" s="15" t="s">
        <v>24</v>
      </c>
      <c r="B4" s="15" t="s">
        <v>66</v>
      </c>
      <c r="C4" s="15" t="s">
        <v>15</v>
      </c>
      <c r="D4" s="15" t="s">
        <v>16</v>
      </c>
      <c r="E4" s="15" t="s">
        <v>25</v>
      </c>
      <c r="F4" s="16" t="s">
        <v>26</v>
      </c>
      <c r="G4" s="15" t="s">
        <v>27</v>
      </c>
      <c r="H4" s="6" t="s">
        <v>28</v>
      </c>
      <c r="I4" s="7" t="s">
        <v>29</v>
      </c>
      <c r="J4" s="6" t="s">
        <v>21</v>
      </c>
      <c r="K4" s="6" t="s">
        <v>23</v>
      </c>
      <c r="L4" s="8"/>
      <c r="M4" s="8"/>
      <c r="N4" s="8"/>
      <c r="O4" s="9"/>
      <c r="P4" s="9"/>
    </row>
    <row r="5" spans="1:16" s="10" customFormat="1" ht="51" x14ac:dyDescent="0.2">
      <c r="A5" s="15" t="s">
        <v>30</v>
      </c>
      <c r="B5" s="15" t="s">
        <v>66</v>
      </c>
      <c r="C5" s="15" t="s">
        <v>15</v>
      </c>
      <c r="D5" s="15" t="s">
        <v>31</v>
      </c>
      <c r="E5" s="15" t="s">
        <v>17</v>
      </c>
      <c r="F5" s="16" t="s">
        <v>32</v>
      </c>
      <c r="G5" s="15" t="s">
        <v>33</v>
      </c>
      <c r="H5" s="6" t="s">
        <v>28</v>
      </c>
      <c r="I5" s="7" t="s">
        <v>35</v>
      </c>
      <c r="J5" s="6" t="s">
        <v>34</v>
      </c>
      <c r="K5" s="6"/>
      <c r="L5" s="8">
        <v>50988000</v>
      </c>
      <c r="M5" s="8" t="s">
        <v>69</v>
      </c>
      <c r="N5" s="8" t="s">
        <v>71</v>
      </c>
      <c r="O5" s="11">
        <v>45301</v>
      </c>
      <c r="P5" s="11">
        <v>45657</v>
      </c>
    </row>
    <row r="6" spans="1:16" s="10" customFormat="1" ht="63.75" x14ac:dyDescent="0.2">
      <c r="A6" s="15" t="s">
        <v>36</v>
      </c>
      <c r="B6" s="15" t="s">
        <v>66</v>
      </c>
      <c r="C6" s="15" t="s">
        <v>37</v>
      </c>
      <c r="D6" s="15" t="s">
        <v>38</v>
      </c>
      <c r="E6" s="15" t="s">
        <v>39</v>
      </c>
      <c r="F6" s="16" t="s">
        <v>40</v>
      </c>
      <c r="G6" s="15" t="s">
        <v>41</v>
      </c>
      <c r="H6" s="6" t="s">
        <v>28</v>
      </c>
      <c r="I6" s="7" t="s">
        <v>43</v>
      </c>
      <c r="J6" s="6" t="s">
        <v>42</v>
      </c>
      <c r="K6" s="6"/>
      <c r="L6" s="8">
        <v>50988000</v>
      </c>
      <c r="M6" s="8" t="s">
        <v>69</v>
      </c>
      <c r="N6" s="8" t="s">
        <v>71</v>
      </c>
      <c r="O6" s="11">
        <v>45301</v>
      </c>
      <c r="P6" s="11">
        <v>45657</v>
      </c>
    </row>
    <row r="7" spans="1:16" s="10" customFormat="1" ht="76.5" x14ac:dyDescent="0.2">
      <c r="A7" s="15" t="s">
        <v>44</v>
      </c>
      <c r="B7" s="15" t="s">
        <v>66</v>
      </c>
      <c r="C7" s="15" t="s">
        <v>15</v>
      </c>
      <c r="D7" s="15" t="s">
        <v>16</v>
      </c>
      <c r="E7" s="15" t="s">
        <v>45</v>
      </c>
      <c r="F7" s="16" t="s">
        <v>46</v>
      </c>
      <c r="G7" s="15" t="s">
        <v>47</v>
      </c>
      <c r="H7" s="6" t="s">
        <v>28</v>
      </c>
      <c r="I7" s="7" t="s">
        <v>49</v>
      </c>
      <c r="J7" s="6" t="s">
        <v>48</v>
      </c>
      <c r="K7" s="6"/>
      <c r="L7" s="8">
        <v>13428000</v>
      </c>
      <c r="M7" s="8" t="s">
        <v>69</v>
      </c>
      <c r="N7" s="8" t="s">
        <v>72</v>
      </c>
      <c r="O7" s="11">
        <v>45301</v>
      </c>
      <c r="P7" s="11">
        <v>45657</v>
      </c>
    </row>
    <row r="8" spans="1:16" s="10" customFormat="1" ht="38.25" x14ac:dyDescent="0.2">
      <c r="A8" s="15" t="s">
        <v>50</v>
      </c>
      <c r="B8" s="15" t="s">
        <v>66</v>
      </c>
      <c r="C8" s="15" t="s">
        <v>15</v>
      </c>
      <c r="D8" s="15" t="s">
        <v>16</v>
      </c>
      <c r="E8" s="15" t="s">
        <v>51</v>
      </c>
      <c r="F8" s="16" t="s">
        <v>52</v>
      </c>
      <c r="G8" s="15" t="s">
        <v>53</v>
      </c>
      <c r="H8" s="6" t="s">
        <v>28</v>
      </c>
      <c r="I8" s="7" t="s">
        <v>55</v>
      </c>
      <c r="J8" s="6" t="s">
        <v>54</v>
      </c>
      <c r="K8" s="6"/>
      <c r="L8" s="8">
        <v>9636000</v>
      </c>
      <c r="M8" s="8" t="s">
        <v>69</v>
      </c>
      <c r="N8" s="8" t="s">
        <v>72</v>
      </c>
      <c r="O8" s="11">
        <v>45301</v>
      </c>
      <c r="P8" s="11">
        <v>45657</v>
      </c>
    </row>
    <row r="9" spans="1:16" s="10" customFormat="1" ht="51" x14ac:dyDescent="0.2">
      <c r="A9" s="15" t="s">
        <v>56</v>
      </c>
      <c r="B9" s="15" t="s">
        <v>66</v>
      </c>
      <c r="C9" s="15" t="s">
        <v>15</v>
      </c>
      <c r="D9" s="15" t="s">
        <v>16</v>
      </c>
      <c r="E9" s="15" t="s">
        <v>57</v>
      </c>
      <c r="F9" s="16" t="s">
        <v>58</v>
      </c>
      <c r="G9" s="15" t="s">
        <v>59</v>
      </c>
      <c r="H9" s="24" t="s">
        <v>28</v>
      </c>
      <c r="I9" s="25" t="s">
        <v>61</v>
      </c>
      <c r="J9" s="24" t="s">
        <v>60</v>
      </c>
      <c r="K9" s="24"/>
      <c r="L9" s="26">
        <v>5148000</v>
      </c>
      <c r="M9" s="8" t="s">
        <v>69</v>
      </c>
      <c r="N9" s="8" t="s">
        <v>72</v>
      </c>
      <c r="O9" s="11">
        <v>45301</v>
      </c>
      <c r="P9" s="11">
        <v>45657</v>
      </c>
    </row>
    <row r="10" spans="1:16" s="10" customFormat="1" ht="28.5" x14ac:dyDescent="0.2">
      <c r="A10" s="15" t="s">
        <v>62</v>
      </c>
      <c r="B10" s="15" t="s">
        <v>66</v>
      </c>
      <c r="C10" s="15" t="s">
        <v>15</v>
      </c>
      <c r="D10" s="15" t="s">
        <v>16</v>
      </c>
      <c r="E10" s="15" t="s">
        <v>17</v>
      </c>
      <c r="F10" s="16" t="s">
        <v>63</v>
      </c>
      <c r="G10" s="23" t="s">
        <v>67</v>
      </c>
      <c r="H10" s="27" t="str">
        <f>+H9</f>
        <v>GERENCIA</v>
      </c>
      <c r="I10" s="29" t="s">
        <v>65</v>
      </c>
      <c r="J10" s="6" t="s">
        <v>64</v>
      </c>
      <c r="K10" s="27"/>
      <c r="L10" s="26">
        <v>13260000</v>
      </c>
      <c r="M10" s="8" t="s">
        <v>69</v>
      </c>
      <c r="N10" s="8" t="s">
        <v>71</v>
      </c>
      <c r="O10" s="11">
        <v>45301</v>
      </c>
      <c r="P10" s="11">
        <v>45657</v>
      </c>
    </row>
    <row r="11" spans="1:16" s="10" customFormat="1" x14ac:dyDescent="0.2">
      <c r="A11" s="17"/>
      <c r="B11" s="17"/>
      <c r="C11" s="17"/>
      <c r="D11" s="17"/>
      <c r="E11" s="17"/>
      <c r="F11" s="17"/>
      <c r="G11" s="17"/>
      <c r="K11" s="12"/>
    </row>
    <row r="12" spans="1:16" s="10" customFormat="1" x14ac:dyDescent="0.2">
      <c r="A12" s="17"/>
      <c r="B12" s="17"/>
      <c r="C12" s="17"/>
      <c r="D12" s="17"/>
      <c r="E12" s="17"/>
      <c r="F12" s="17"/>
      <c r="G12" s="17"/>
      <c r="K12" s="12"/>
    </row>
    <row r="13" spans="1:16" s="10" customFormat="1" x14ac:dyDescent="0.2">
      <c r="A13" s="17"/>
      <c r="B13" s="17"/>
      <c r="C13" s="17"/>
      <c r="D13" s="17"/>
      <c r="E13" s="17"/>
      <c r="F13" s="17"/>
      <c r="G13" s="17"/>
      <c r="K13" s="12"/>
    </row>
    <row r="14" spans="1:16" s="10" customFormat="1" x14ac:dyDescent="0.2">
      <c r="A14" s="17"/>
      <c r="B14" s="17"/>
      <c r="C14" s="17"/>
      <c r="D14" s="17"/>
      <c r="E14" s="17"/>
      <c r="F14" s="17"/>
      <c r="G14" s="17"/>
      <c r="K14" s="12"/>
    </row>
    <row r="15" spans="1:16" s="10" customFormat="1" x14ac:dyDescent="0.2">
      <c r="A15" s="17"/>
      <c r="B15" s="17"/>
      <c r="C15" s="17"/>
      <c r="D15" s="17"/>
      <c r="E15" s="17"/>
      <c r="F15" s="17"/>
      <c r="G15" s="17"/>
      <c r="K15" s="12"/>
    </row>
    <row r="16" spans="1:16" s="13" customFormat="1" x14ac:dyDescent="0.2">
      <c r="A16" s="18"/>
      <c r="B16" s="18"/>
      <c r="C16" s="18"/>
      <c r="D16" s="18"/>
      <c r="E16" s="18"/>
      <c r="F16" s="19"/>
      <c r="G16" s="18"/>
      <c r="K16" s="14"/>
    </row>
    <row r="17" spans="1:7" x14ac:dyDescent="0.25">
      <c r="A17" s="20"/>
      <c r="B17" s="20"/>
      <c r="C17" s="20"/>
      <c r="D17" s="21"/>
      <c r="F17" s="22"/>
      <c r="G17" s="20"/>
    </row>
  </sheetData>
  <sheetProtection selectLockedCells="1" selectUnlockedCells="1"/>
  <mergeCells count="14">
    <mergeCell ref="P1:P2"/>
    <mergeCell ref="M1:M2"/>
    <mergeCell ref="N1:N2"/>
    <mergeCell ref="A1:A2"/>
    <mergeCell ref="B1:D1"/>
    <mergeCell ref="E1:E2"/>
    <mergeCell ref="F1:F2"/>
    <mergeCell ref="G1:G2"/>
    <mergeCell ref="H1:H2"/>
    <mergeCell ref="J1:J2"/>
    <mergeCell ref="K1:K2"/>
    <mergeCell ref="I1:I2"/>
    <mergeCell ref="L1:L2"/>
    <mergeCell ref="O1:O2"/>
  </mergeCell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</hyperlinks>
  <pageMargins left="0.7" right="0.7" top="0.75" bottom="0.75" header="0.51180555555555551" footer="0.51180555555555551"/>
  <pageSetup paperSize="9" firstPageNumber="0" orientation="portrait" horizontalDpi="300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2021-09-26T11:21:00Z</dcterms:created>
  <dcterms:modified xsi:type="dcterms:W3CDTF">2024-07-31T10:42:05Z</dcterms:modified>
</cp:coreProperties>
</file>